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<sst xmlns="http://schemas.openxmlformats.org/spreadsheetml/2006/main" count="101" uniqueCount="62">
  <si>
    <t>工事費内訳書</t>
  </si>
  <si>
    <t>住　　　　所</t>
  </si>
  <si>
    <t>商号又は名称</t>
  </si>
  <si>
    <t>代 表 者 名</t>
  </si>
  <si>
    <t>工 事 名</t>
  </si>
  <si>
    <t>Ｒ７三土　西宇峰地すべり　三・山城西宇　山腹水路工事（難工事評価型）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</si>
  <si>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</si>
  <si>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</si>
  <si>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</si>
  <si>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</si>
  <si>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</si>
  <si>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</si>
  <si>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</si>
  <si>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</si>
  <si>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砂防土工</t>
  </si>
  <si>
    <t>残土処理工</t>
  </si>
  <si>
    <t>土砂等運搬
　L=10.9km</t>
  </si>
  <si>
    <t>m3</t>
  </si>
  <si>
    <t>残土等処分</t>
  </si>
  <si>
    <t>法面工</t>
  </si>
  <si>
    <t>かご工</t>
  </si>
  <si>
    <t xml:space="preserve">ふとんかご　</t>
  </si>
  <si>
    <t>m</t>
  </si>
  <si>
    <t>擁壁工</t>
  </si>
  <si>
    <t>場所打擁壁工</t>
  </si>
  <si>
    <t>谷止め工</t>
  </si>
  <si>
    <t>箇所</t>
  </si>
  <si>
    <t>山腹水路工</t>
  </si>
  <si>
    <t>山腹集水路･排水路工</t>
  </si>
  <si>
    <t>ｼﾞｵｼﾝｾﾃｨｯｸ複合ﾏｯﾄ設置工
　2号水路</t>
  </si>
  <si>
    <t>m2</t>
  </si>
  <si>
    <t>山腹明暗渠工</t>
  </si>
  <si>
    <t>山腹ｺﾙｹﾞｰﾄﾌﾘｭｰﾑ明暗渠　
　1号水路工</t>
  </si>
  <si>
    <t>作業土工</t>
  </si>
  <si>
    <t>床掘り</t>
  </si>
  <si>
    <t>埋戻し</t>
  </si>
  <si>
    <t xml:space="preserve">構造物撤去工　</t>
  </si>
  <si>
    <t xml:space="preserve">構造物取壊し工　</t>
  </si>
  <si>
    <t xml:space="preserve">ｺﾙｹﾞｰﾄﾌﾘｭｰﾑ撤去　</t>
  </si>
  <si>
    <t>ｍ</t>
  </si>
  <si>
    <t xml:space="preserve">暗渠排水管撤去　</t>
  </si>
  <si>
    <t xml:space="preserve">ｺﾝｸﾘｰﾄ構造物とりこわし　</t>
  </si>
  <si>
    <t xml:space="preserve">運搬処理工　</t>
  </si>
  <si>
    <t xml:space="preserve">殻運搬　</t>
  </si>
  <si>
    <t xml:space="preserve">現場発生品運搬　</t>
  </si>
  <si>
    <t xml:space="preserve">殻処分　</t>
  </si>
  <si>
    <t>仮設工</t>
  </si>
  <si>
    <t xml:space="preserve">コンクリート製造設備工　</t>
  </si>
  <si>
    <t>ｹｰﾌﾞﾙｸﾚｰﾝ設置・撤去</t>
  </si>
  <si>
    <t>ｹｰﾌﾞﾙｸﾚｰﾝ運搬</t>
  </si>
  <si>
    <t>仮水路工</t>
  </si>
  <si>
    <t xml:space="preserve">暗渠排水管　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</si>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</sst>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G11+G15+G18+G21+G29+G38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17</v>
      </c>
      <c r="F14" s="13" t="n">
        <v>40.0</v>
      </c>
      <c r="G14" s="16"/>
      <c r="I14" s="17" t="n">
        <v>5.0</v>
      </c>
      <c r="J14" s="18" t="n">
        <v>4.0</v>
      </c>
    </row>
    <row r="15" ht="42.0" customHeight="true">
      <c r="A15" s="10"/>
      <c r="B15" s="11" t="s">
        <v>19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20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21</v>
      </c>
      <c r="E17" s="12" t="s">
        <v>22</v>
      </c>
      <c r="F17" s="13" t="n">
        <v>38.0</v>
      </c>
      <c r="G17" s="16"/>
      <c r="I17" s="17" t="n">
        <v>8.0</v>
      </c>
      <c r="J17" s="18" t="n">
        <v>4.0</v>
      </c>
    </row>
    <row r="18" ht="42.0" customHeight="true">
      <c r="A18" s="10"/>
      <c r="B18" s="11" t="s">
        <v>23</v>
      </c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2.0</v>
      </c>
    </row>
    <row r="19" ht="42.0" customHeight="true">
      <c r="A19" s="10"/>
      <c r="B19" s="11"/>
      <c r="C19" s="11" t="s">
        <v>24</v>
      </c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3.0</v>
      </c>
    </row>
    <row r="20" ht="42.0" customHeight="true">
      <c r="A20" s="10"/>
      <c r="B20" s="11"/>
      <c r="C20" s="11"/>
      <c r="D20" s="11" t="s">
        <v>25</v>
      </c>
      <c r="E20" s="12" t="s">
        <v>26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27</v>
      </c>
      <c r="C21" s="11"/>
      <c r="D21" s="11"/>
      <c r="E21" s="12" t="s">
        <v>13</v>
      </c>
      <c r="F21" s="13" t="n">
        <v>1.0</v>
      </c>
      <c r="G21" s="15">
        <f>G22+G24+G26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29</v>
      </c>
      <c r="E23" s="12" t="s">
        <v>30</v>
      </c>
      <c r="F23" s="13" t="n">
        <v>53.0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 t="s">
        <v>31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32</v>
      </c>
      <c r="E25" s="12" t="s">
        <v>22</v>
      </c>
      <c r="F25" s="13" t="n">
        <v>37.0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33</v>
      </c>
      <c r="D26" s="11"/>
      <c r="E26" s="12" t="s">
        <v>13</v>
      </c>
      <c r="F26" s="13" t="n">
        <v>1.0</v>
      </c>
      <c r="G26" s="15">
        <f>G27+G28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34</v>
      </c>
      <c r="E27" s="12" t="s">
        <v>17</v>
      </c>
      <c r="F27" s="13" t="n">
        <v>100.0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35</v>
      </c>
      <c r="E28" s="12" t="s">
        <v>17</v>
      </c>
      <c r="F28" s="13" t="n">
        <v>50.0</v>
      </c>
      <c r="G28" s="16"/>
      <c r="I28" s="17" t="n">
        <v>19.0</v>
      </c>
      <c r="J28" s="18" t="n">
        <v>4.0</v>
      </c>
    </row>
    <row r="29" ht="42.0" customHeight="true">
      <c r="A29" s="10"/>
      <c r="B29" s="11" t="s">
        <v>36</v>
      </c>
      <c r="C29" s="11"/>
      <c r="D29" s="11"/>
      <c r="E29" s="12" t="s">
        <v>13</v>
      </c>
      <c r="F29" s="13" t="n">
        <v>1.0</v>
      </c>
      <c r="G29" s="15">
        <f>G30+G34</f>
      </c>
      <c r="I29" s="17" t="n">
        <v>20.0</v>
      </c>
      <c r="J29" s="18" t="n">
        <v>2.0</v>
      </c>
    </row>
    <row r="30" ht="42.0" customHeight="true">
      <c r="A30" s="10"/>
      <c r="B30" s="11"/>
      <c r="C30" s="11" t="s">
        <v>37</v>
      </c>
      <c r="D30" s="11"/>
      <c r="E30" s="12" t="s">
        <v>13</v>
      </c>
      <c r="F30" s="13" t="n">
        <v>1.0</v>
      </c>
      <c r="G30" s="15">
        <f>G31+G32+G33</f>
      </c>
      <c r="I30" s="17" t="n">
        <v>21.0</v>
      </c>
      <c r="J30" s="18" t="n">
        <v>3.0</v>
      </c>
    </row>
    <row r="31" ht="42.0" customHeight="true">
      <c r="A31" s="10"/>
      <c r="B31" s="11"/>
      <c r="C31" s="11"/>
      <c r="D31" s="11" t="s">
        <v>38</v>
      </c>
      <c r="E31" s="12" t="s">
        <v>39</v>
      </c>
      <c r="F31" s="13" t="n">
        <v>38.0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40</v>
      </c>
      <c r="E32" s="12" t="s">
        <v>39</v>
      </c>
      <c r="F32" s="13" t="n">
        <v>38.0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41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42</v>
      </c>
      <c r="D34" s="11"/>
      <c r="E34" s="12" t="s">
        <v>13</v>
      </c>
      <c r="F34" s="13" t="n">
        <v>1.0</v>
      </c>
      <c r="G34" s="15">
        <f>G35+G36+G37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43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44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45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 t="s">
        <v>46</v>
      </c>
      <c r="C38" s="11"/>
      <c r="D38" s="11"/>
      <c r="E38" s="12" t="s">
        <v>13</v>
      </c>
      <c r="F38" s="13" t="n">
        <v>1.0</v>
      </c>
      <c r="G38" s="15">
        <f>G39+G43</f>
      </c>
      <c r="I38" s="17" t="n">
        <v>29.0</v>
      </c>
      <c r="J38" s="18" t="n">
        <v>2.0</v>
      </c>
    </row>
    <row r="39" ht="42.0" customHeight="true">
      <c r="A39" s="10"/>
      <c r="B39" s="11"/>
      <c r="C39" s="11" t="s">
        <v>47</v>
      </c>
      <c r="D39" s="11"/>
      <c r="E39" s="12" t="s">
        <v>13</v>
      </c>
      <c r="F39" s="13" t="n">
        <v>1.0</v>
      </c>
      <c r="G39" s="15">
        <f>G40+G41+G42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48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48</v>
      </c>
      <c r="E41" s="12" t="s">
        <v>13</v>
      </c>
      <c r="F41" s="13" t="n">
        <v>1.0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49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50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51</v>
      </c>
      <c r="E44" s="12" t="s">
        <v>22</v>
      </c>
      <c r="F44" s="13" t="n">
        <v>40.0</v>
      </c>
      <c r="G44" s="16"/>
      <c r="I44" s="17" t="n">
        <v>35.0</v>
      </c>
      <c r="J44" s="18" t="n">
        <v>4.0</v>
      </c>
    </row>
    <row r="45" ht="42.0" customHeight="true">
      <c r="A45" s="10" t="s">
        <v>52</v>
      </c>
      <c r="B45" s="11"/>
      <c r="C45" s="11"/>
      <c r="D45" s="11"/>
      <c r="E45" s="12" t="s">
        <v>13</v>
      </c>
      <c r="F45" s="13" t="n">
        <v>1.0</v>
      </c>
      <c r="G45" s="15">
        <f>G11+G15+G18+G21+G29+G38</f>
      </c>
      <c r="I45" s="17" t="n">
        <v>36.0</v>
      </c>
      <c r="J45" s="18" t="n">
        <v>20.0</v>
      </c>
    </row>
    <row r="46" ht="42.0" customHeight="true">
      <c r="A46" s="10" t="s">
        <v>53</v>
      </c>
      <c r="B46" s="11"/>
      <c r="C46" s="11"/>
      <c r="D46" s="11"/>
      <c r="E46" s="12" t="s">
        <v>13</v>
      </c>
      <c r="F46" s="13" t="n">
        <v>1.0</v>
      </c>
      <c r="G46" s="15">
        <f>G47</f>
      </c>
      <c r="I46" s="17" t="n">
        <v>37.0</v>
      </c>
      <c r="J46" s="18" t="n">
        <v>200.0</v>
      </c>
    </row>
    <row r="47" ht="42.0" customHeight="true">
      <c r="A47" s="10"/>
      <c r="B47" s="11" t="s">
        <v>54</v>
      </c>
      <c r="C47" s="11"/>
      <c r="D47" s="11"/>
      <c r="E47" s="12" t="s">
        <v>13</v>
      </c>
      <c r="F47" s="13" t="n">
        <v>1.0</v>
      </c>
      <c r="G47" s="16"/>
      <c r="I47" s="17" t="n">
        <v>38.0</v>
      </c>
      <c r="J47" s="18"/>
    </row>
    <row r="48" ht="42.0" customHeight="true">
      <c r="A48" s="10" t="s">
        <v>55</v>
      </c>
      <c r="B48" s="11"/>
      <c r="C48" s="11"/>
      <c r="D48" s="11"/>
      <c r="E48" s="12" t="s">
        <v>13</v>
      </c>
      <c r="F48" s="13" t="n">
        <v>1.0</v>
      </c>
      <c r="G48" s="15">
        <f>G45+G46</f>
      </c>
      <c r="I48" s="17" t="n">
        <v>39.0</v>
      </c>
      <c r="J48" s="18"/>
    </row>
    <row r="49" ht="42.0" customHeight="true">
      <c r="A49" s="10"/>
      <c r="B49" s="11" t="s">
        <v>56</v>
      </c>
      <c r="C49" s="11"/>
      <c r="D49" s="11"/>
      <c r="E49" s="12" t="s">
        <v>13</v>
      </c>
      <c r="F49" s="13" t="n">
        <v>1.0</v>
      </c>
      <c r="G49" s="16"/>
      <c r="I49" s="17" t="n">
        <v>40.0</v>
      </c>
      <c r="J49" s="18" t="n">
        <v>210.0</v>
      </c>
    </row>
    <row r="50" ht="42.0" customHeight="true">
      <c r="A50" s="10" t="s">
        <v>57</v>
      </c>
      <c r="B50" s="11"/>
      <c r="C50" s="11"/>
      <c r="D50" s="11"/>
      <c r="E50" s="12" t="s">
        <v>13</v>
      </c>
      <c r="F50" s="13" t="n">
        <v>1.0</v>
      </c>
      <c r="G50" s="15">
        <f>G45+G46+G49</f>
      </c>
      <c r="I50" s="17" t="n">
        <v>41.0</v>
      </c>
      <c r="J50" s="18"/>
    </row>
    <row r="51" ht="42.0" customHeight="true">
      <c r="A51" s="10"/>
      <c r="B51" s="11" t="s">
        <v>58</v>
      </c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 t="n">
        <v>220.0</v>
      </c>
    </row>
    <row r="52" ht="42.0" customHeight="true">
      <c r="A52" s="10" t="s">
        <v>59</v>
      </c>
      <c r="B52" s="11"/>
      <c r="C52" s="11"/>
      <c r="D52" s="11"/>
      <c r="E52" s="12" t="s">
        <v>13</v>
      </c>
      <c r="F52" s="13" t="n">
        <v>1.0</v>
      </c>
      <c r="G52" s="15">
        <f>G50+G51</f>
      </c>
      <c r="I52" s="17" t="n">
        <v>43.0</v>
      </c>
      <c r="J52" s="18" t="n">
        <v>30.0</v>
      </c>
    </row>
    <row r="53" ht="42.0" customHeight="true">
      <c r="A53" s="19" t="s">
        <v>60</v>
      </c>
      <c r="B53" s="20"/>
      <c r="C53" s="20"/>
      <c r="D53" s="20"/>
      <c r="E53" s="21" t="s">
        <v>61</v>
      </c>
      <c r="F53" s="22" t="s">
        <v>61</v>
      </c>
      <c r="G53" s="24">
        <f>G52</f>
      </c>
      <c r="I53" s="26" t="n">
        <v>44.0</v>
      </c>
      <c r="J5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B15:D15"/>
    <mergeCell ref="C16:D16"/>
    <mergeCell ref="D17"/>
    <mergeCell ref="B18:D18"/>
    <mergeCell ref="C19:D19"/>
    <mergeCell ref="D20"/>
    <mergeCell ref="B21:D21"/>
    <mergeCell ref="C22:D22"/>
    <mergeCell ref="D23"/>
    <mergeCell ref="C24:D24"/>
    <mergeCell ref="D25"/>
    <mergeCell ref="C26:D26"/>
    <mergeCell ref="D27"/>
    <mergeCell ref="D28"/>
    <mergeCell ref="B29:D29"/>
    <mergeCell ref="C30:D30"/>
    <mergeCell ref="D31"/>
    <mergeCell ref="D32"/>
    <mergeCell ref="D33"/>
    <mergeCell ref="C34:D34"/>
    <mergeCell ref="D35"/>
    <mergeCell ref="D36"/>
    <mergeCell ref="D37"/>
    <mergeCell ref="B38:D38"/>
    <mergeCell ref="C39:D39"/>
    <mergeCell ref="D40"/>
    <mergeCell ref="D41"/>
    <mergeCell ref="D42"/>
    <mergeCell ref="C43:D43"/>
    <mergeCell ref="D44"/>
    <mergeCell ref="A45:D45"/>
    <mergeCell ref="A46:D46"/>
    <mergeCell ref="B47:D47"/>
    <mergeCell ref="A48:D48"/>
    <mergeCell ref="B49:D49"/>
    <mergeCell ref="A50:D50"/>
    <mergeCell ref="B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2026-01-06T02:46:06Z</dcterms:created>
  <dc:creator>Apache POI</dc:creator>
</cp:coreProperties>
</file>